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2025 прайс\"/>
    </mc:Choice>
  </mc:AlternateContent>
  <xr:revisionPtr revIDLastSave="0" documentId="13_ncr:1_{5C5C27EC-1917-4A12-9849-8803FE91B6C0}" xr6:coauthVersionLast="36" xr6:coauthVersionMax="36" xr10:uidLastSave="{00000000-0000-0000-0000-000000000000}"/>
  <bookViews>
    <workbookView xWindow="0" yWindow="0" windowWidth="19200" windowHeight="6930" xr2:uid="{FDB9CEF9-CB05-4D54-8CB9-538A38D3BF63}"/>
  </bookViews>
  <sheets>
    <sheet name="Лист1" sheetId="1" r:id="rId1"/>
  </sheets>
  <definedNames>
    <definedName name="_xlnm._FilterDatabase" localSheetId="0" hidden="1">Лист1!$A$9:$D$132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2" i="1" l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<sst xmlns="http://schemas.openxmlformats.org/spreadsheetml/2006/main" count="143" uniqueCount="143">
  <si>
    <r>
      <rPr>
        <b/>
        <i/>
        <sz val="9"/>
        <color theme="1"/>
        <rFont val="Arial"/>
        <family val="2"/>
        <charset val="204"/>
      </rPr>
      <t xml:space="preserve">ООО "УралСпециализация" </t>
    </r>
    <r>
      <rPr>
        <sz val="9"/>
        <color theme="1"/>
        <rFont val="Arial"/>
        <family val="2"/>
        <charset val="204"/>
      </rPr>
      <t xml:space="preserve">поставляет литературу ведущих издательств России </t>
    </r>
  </si>
  <si>
    <t>Адрес: 454048, г.Челябинск, ул.Доватора, 32 а (ул. Каменный лог, 11)</t>
  </si>
  <si>
    <t>E-mail: sukniga@mail.ru, su-kniga74@mail.ru</t>
  </si>
  <si>
    <t>Сайт: www.urfokniga.ru</t>
  </si>
  <si>
    <t>Группа в Вконтакте:   https://vk.com/knigi_bez_problem</t>
  </si>
  <si>
    <t>Наименование</t>
  </si>
  <si>
    <t>Цена прайса</t>
  </si>
  <si>
    <t>Заказ</t>
  </si>
  <si>
    <t>Предоставляем скидки к цене прайс-листа для постоянных покупателей или при разовой покупке.
 ГАРАНТИЯ НИЗКОЙ ЦЕНЫ. Условия доставки оговариваются отдельно.  Обращайтесь! Будем рады сотрудничеству!                                                                          До апреля издательства пересматривают цены, поэтому окончательная цена пособия утверждается в сделанном по  вашей заявке расчете</t>
  </si>
  <si>
    <t>Тел. (351)230-93-90, 8-951-111-05-73, Телеграмм: +7-952-515-16-17</t>
  </si>
  <si>
    <t>Цена со скидкой 17%</t>
  </si>
  <si>
    <t>Для перехода  кликните на предмет</t>
  </si>
  <si>
    <t>Иностранные языки</t>
  </si>
  <si>
    <t>Биология</t>
  </si>
  <si>
    <t>География</t>
  </si>
  <si>
    <t>История и МХК</t>
  </si>
  <si>
    <t>Математика</t>
  </si>
  <si>
    <t>ОБЖ и Физкультура</t>
  </si>
  <si>
    <t>Общественные науки</t>
  </si>
  <si>
    <t>Химия</t>
  </si>
  <si>
    <t xml:space="preserve">        10-11 класс</t>
  </si>
  <si>
    <t xml:space="preserve">            10.06. Иностранные языки</t>
  </si>
  <si>
    <t>Алексеев. Английский язык. 10кл. Тетрадь-тренажёр. Базовый уровень. (Просвещение)</t>
  </si>
  <si>
    <t>Афанасьева, Дули. Английский в фокусе.10кл. Контрольные задания. "Spotlight" (Просвещение)</t>
  </si>
  <si>
    <t>Афанасьева, Дули. Английский в фокусе.10кл. Рабочая тетрадь. "Spotlight" (Просвещение)</t>
  </si>
  <si>
    <t>Афанасьева, Дули. Английский в фокусе.11кл. Контрольные задания. "Spotlight" (Просвещение)</t>
  </si>
  <si>
    <t>Афанасьева, Дули. Английский в фокусе.11кл. Рабочая тетрадь. "Spotlight" (Просвещение)</t>
  </si>
  <si>
    <t>Афанасьева. Английский язык "Rainbow English". 10кл. Рабочая тетрадь. Базовый уровень. (Просвещение)</t>
  </si>
  <si>
    <t>Афанасьева. Английский язык "Rainbow English". 11кл. Рабочая тетрадь. Базовый уровень. (Дрофа)</t>
  </si>
  <si>
    <t>Баранова. Английский язык. 10кл. "Звездный английский" Рабочая тетрадь. Углубл. курс. (Просвещение)</t>
  </si>
  <si>
    <t>Баранова. Английский язык. 11кл. "Звездный английский" Рабочая тетрадь. Углубл. курс. (Просвещение)</t>
  </si>
  <si>
    <t>Биболетова. Английский язык. 10кл. Рабочая тетрадь с контрольными работами. (Просвещение)</t>
  </si>
  <si>
    <t>Биболетова. Английский язык. 11кл. Рабочая тетрадь с контрольными работами. (Просвещение)</t>
  </si>
  <si>
    <t>Биболетова.. Английский язык. 11кл. Рабочая тетрадь. (Титул)</t>
  </si>
  <si>
    <t>Вербицкая. Английский язык. 10кл. Рабочая тетрадь. Базовый уровень. "Forward" (Просвещение)</t>
  </si>
  <si>
    <t>Вербицкая. Английский язык. 11кл. Рабочая тетрадь. Базовый уровень. "Forward" (Вентана-Граф)</t>
  </si>
  <si>
    <t>Комарова. Английский язык.10кл. Рабочая тетрадь. Базовый уровень. (РС)</t>
  </si>
  <si>
    <t>Комарова. Английский язык.10кл. Рабочая тетрадь. Углубленный уровень. (РС)</t>
  </si>
  <si>
    <t>Комарова. Английский язык.10кл. Учебное пособие. Базовый уровень. (РС)</t>
  </si>
  <si>
    <t>Комарова. Английский язык.11кл. Рабочая тетрадь. Базовый уровень. (РС)</t>
  </si>
  <si>
    <t>Комарова. Английский язык.11кл. Рабочая тетрадь. Углубленный уровень. (РС)</t>
  </si>
  <si>
    <t>Комарова. Английский язык.11кл. Учебное пособие. Базовый уровень. (РС)</t>
  </si>
  <si>
    <t>Мишин. Английский язык 10кл. Базовый уровень. Рабочая тетрадь (Просвещение)</t>
  </si>
  <si>
    <t>Бим. Немецкий язык. 10кл. Рабочая тетрадь. (Просвещение)</t>
  </si>
  <si>
    <t>Бим. Немецкий язык. 11кл. Рабочая тетрадь. (Просвещение)</t>
  </si>
  <si>
    <t>Григорьева. Французский язык. 10-11кл. Сборник упражнений. УМК "Объектив" (Просвещение)</t>
  </si>
  <si>
    <t>Кулигина. Твой друг французский. 10кл. Учебное пособие. (Просвещение)</t>
  </si>
  <si>
    <t>Кулигина. Твой друг французский. 11кл. Учебное пособие. (Просвещение)</t>
  </si>
  <si>
    <t xml:space="preserve">            10.04. Биология</t>
  </si>
  <si>
    <t>Каменский. Биология 10-11кл. Рабочая тетрадь. "Вертикаль" УМК Пасечника (Просвещение)</t>
  </si>
  <si>
    <t>Каменский. Биология 10-11кл. Учебное пособие. Базовый уровень. "Вертикаль" УМК Пасечника (Просвещени</t>
  </si>
  <si>
    <t>Пасечник. Биология. 10-11кл. Сборник задач и упражнений. Угл. уровень. /Демьянков/ (Просвещение)</t>
  </si>
  <si>
    <t>Пономарева. Биология. 10кл. Рабочая тетрадь. Базовый ур. /Козлова/ (Просвещение)</t>
  </si>
  <si>
    <t>Пономарева. Биология. 11кл. Рабочая тетрадь. Базовый ур. /Козлова/ (Просвещение)</t>
  </si>
  <si>
    <t>Сивоглазов. Общая биология 10кл. Рабочая тетрадь. Базовый уровень. УМК Сонина (Просвещение)</t>
  </si>
  <si>
    <t>Сивоглазов. Общая биология 11кл. Рабочая тетрадь. Базовый уровень. УМК Сонина (Просвещение)</t>
  </si>
  <si>
    <t xml:space="preserve">            10.09. География</t>
  </si>
  <si>
    <t>Атлас с контурными картами. География. 10-11кл. (Омская картография)</t>
  </si>
  <si>
    <t>Атлас с контурными картами. География. 10кл. (Омская картография)</t>
  </si>
  <si>
    <t>Атлас с контурными картами. География.10-11кл. /Кузнецов/ (АСТ-Пресс)</t>
  </si>
  <si>
    <t>Атлас с контурными картами. География.10кл. (Новосибирская картография)</t>
  </si>
  <si>
    <t>Атлас. География. 10-11кл. "Полярная звезда" (Просвещение)</t>
  </si>
  <si>
    <t>Атлас. География. 10-11кл. "Сферы" (Просвещение)</t>
  </si>
  <si>
    <t>Атлас. География. 10-11кл. (Просвещение-Дрофа)</t>
  </si>
  <si>
    <t>Атлас. География. 10-11кл. к учебнику Максаковского (Просвещение)</t>
  </si>
  <si>
    <t>Атлас. География. 10-11кл. под ред.Дронова. (Просвещение)</t>
  </si>
  <si>
    <t>Атлас. География. 10-11кл. Углублённый уровень (Просвещение-Дрофа)</t>
  </si>
  <si>
    <t>Домогацких. География. 10-11кл. Рабочая тетрадь. Часть 1. (РС)</t>
  </si>
  <si>
    <t>Домогацких. География. 10-11кл. Рабочая тетрадь. Часть 2. (РС)</t>
  </si>
  <si>
    <t>Домогацких. География. 10кл. Рабочая тетрадь в 2-х ч. Часть 1. Углубленный уровень. (РС)</t>
  </si>
  <si>
    <t>Домогацких. География. 10кл. Рабочая тетрадь в 2-х ч. Часть 2. Углубленный уровень. (РС)</t>
  </si>
  <si>
    <t>Домогацких. География. 11кл. Рабочая тетрадь в 2-х ч. Часть 1. Углубленный уровень. (РС)</t>
  </si>
  <si>
    <t>Домогацких. География. 11кл. Рабочая тетрадь в 2-х ч. Часть 2. Углубленный уровень. (РС)</t>
  </si>
  <si>
    <t>Колечкин. География 5-11 кл. Сборник задач и упражнений в 2-х ч. Базовый и углубл. уровни. (Бином)</t>
  </si>
  <si>
    <t>Контурные карты. География. 10-11кл. "Полярная звезда" (Просвещение)</t>
  </si>
  <si>
    <t>Контурные карты. География. 10-11кл. "Полярная звезда" /Николина/ (Экзамен)</t>
  </si>
  <si>
    <t>Контурные карты. География. 10-11кл. (Просвещение-Дрофа)</t>
  </si>
  <si>
    <t>Контурные карты. География. 10-11кл. Базовый уровень. "Сферы" (Просвещение)</t>
  </si>
  <si>
    <t>Контурные карты. География. 10-11кл. под ред. Дронова. (Просвещение)</t>
  </si>
  <si>
    <t>Контурные карты. География. 10кл. /Домогацких/ (РС)</t>
  </si>
  <si>
    <t>Контурные карты. География. 11кл. /Домогацких/ (РС)</t>
  </si>
  <si>
    <t>Максаковский. География 10-11кл. Рабочая тетрадь. Базовый уровень. (Просвещение)</t>
  </si>
  <si>
    <t>Холина. География 10кл. Рабочая тетрадь. Углубленный уровень. "Вертикаль" (Дрофа)</t>
  </si>
  <si>
    <t>Холина. География 11кл. Рабочая тетрадь. Углубленный уровень. "Вертикаль" (Дрофа)</t>
  </si>
  <si>
    <t xml:space="preserve">            10.05. История и МХК</t>
  </si>
  <si>
    <t>Атлас с контурными картами. Новая история с 1870 г. до 1918 г. (Омская картография)</t>
  </si>
  <si>
    <t>Атлас. История России с др. времен до начала XXI в. 10-11 кл. /Колпаков/ (АСТ)</t>
  </si>
  <si>
    <t>Атлас. История России. 10-11кл. /Захаров/ (РС)</t>
  </si>
  <si>
    <t>Атлас. История России. 10-11кл. 1914 г.- нач. ХХI в. "ИКС" (Просвещение)</t>
  </si>
  <si>
    <t>Горинов. История России 10кл. Рабочая тетрадь. Часть 1. "ИКС" /Данилов/ (Просвещение)</t>
  </si>
  <si>
    <t>Горинов. История России 10кл. Рабочая тетрадь. Часть 2. "ИКС" /Данилов/ (Просвещение)</t>
  </si>
  <si>
    <t>Контурные карты. История России. 10-11кл. 1914 г.- нач. ХХI в. "ИКС" (Просвещение)</t>
  </si>
  <si>
    <t>Контурные карты. История России. 10кл. к учебнику Горинова "ИКС" /Тороп/ (Просвещение)</t>
  </si>
  <si>
    <t xml:space="preserve">            10.01. Математика</t>
  </si>
  <si>
    <t>Александрова. Алгебра 11кл. Самостоятельные работы. (Мнемозина)</t>
  </si>
  <si>
    <t>Алимов. Алгебра  и начала анализа 10кл. Дидактические материалы. /Шабунин/ (Просвещение)</t>
  </si>
  <si>
    <t>Алимов. Алгебра  и начала анализа 11кл. Дидактические материалы. /Шабунин/ (Просвещение)</t>
  </si>
  <si>
    <t>Атанасян. Геометрия 10кл. Рабочая тетрадь. Базовый и углублённый уровни. /Глазков/ (Просвещение)</t>
  </si>
  <si>
    <t>Атанасян. Геометрия 11кл. Рабочая тетрадь. Базовый и углублённый уровни. /Бутузов/ (Просвещение)</t>
  </si>
  <si>
    <t>Бунимович. Математика. Вероятность и статистика. 10кл. Баз. и угл. уровни. Уч. пособие.(Просвещение)</t>
  </si>
  <si>
    <t>Бунимович. Математика. Вероятность и статистика. 11кл. Баз. и угл. уровни. Уч. пособие.(Просвещение)</t>
  </si>
  <si>
    <t>Глизбург. Алгебра 10кл. Контрольные работы. Базовый и углублённый уровень. (Мнемозина)</t>
  </si>
  <si>
    <t>Глизбург. Алгебра 11кл. Контрольные работы. Базовый и углублённый уровень. (Мнемозина)</t>
  </si>
  <si>
    <t>Глизбург. Алгебра 11кл. Контрольные работы. Базовый уровень. (Мнемозина)</t>
  </si>
  <si>
    <t>Колягин. Алгебра и начала анализа. 10кл. Дидактические материалы. /Шабунин/ (Просвещение)</t>
  </si>
  <si>
    <t>Мерзляк, Полонский. Алгебра. 10кл. Дидактические материалы (Просвещение)</t>
  </si>
  <si>
    <t>Мерзляк, Полонский. Алгебра. 11кл. Дидактические материалы (Просвещение)</t>
  </si>
  <si>
    <t>Мерзляк, Полонский. Геометрия. 10кл. Дидактические материалы (Просвещение)</t>
  </si>
  <si>
    <t>Мерзляк, Полонский. Геометрия. 11кл. Дидактические материалы (Просвещение)</t>
  </si>
  <si>
    <t>Мордкович, Семенов. Алгебра и начала анализа 11кл. Контрол. работы /Шуркова/ Баз. уровень. (Бином)</t>
  </si>
  <si>
    <t>Никольский. Алгебра 10кл. Дидактические материалы. /Потапов/ (Просвещение)</t>
  </si>
  <si>
    <t>Никольский. Алгебра 11кл. Дидактические материалы. /Потапов/ (Просвещение)</t>
  </si>
  <si>
    <t xml:space="preserve">            10.12. ОБЖ и Физкультура</t>
  </si>
  <si>
    <t>Латчук. ОБЖ 10кл. Рабочая тетрадь. Базовый уровень. "Вертикаль" (Дрофа)</t>
  </si>
  <si>
    <t xml:space="preserve">            10.08. Общественные науки, Экономика</t>
  </si>
  <si>
    <t>Боголюбов. Обществознание 10-11кл. Школьный словарь (Просвещение)</t>
  </si>
  <si>
    <t>Боголюбов. Обществознание. 10кл. Учебное пособие. Профильный уровень. (Просвещение)</t>
  </si>
  <si>
    <t>Боголюбов. Обществознание. 11кл. Учебное пособие. Профильный уровень. (Просвещение)</t>
  </si>
  <si>
    <t>Липсиц. Экономика 10-11 кл. Базовый курс. (Вита-Пресс)</t>
  </si>
  <si>
    <t>Никитин. Право 10кл. Рабочая тетрадь. Базовый и углубл.уровни. "Вертикаль" (Просвещение)</t>
  </si>
  <si>
    <t>Никитин. Право 11кл. Рабочая тетрадь. Базовый и углубл.уровни. "Вертикаль" (Дрофа)</t>
  </si>
  <si>
    <t>Обществознание. 10кл. Модульный триактив-курс. ЕГЭ. /Котова/ (Национальное образование)</t>
  </si>
  <si>
    <t>Обществознание. 11кл. Модульный триактив-курс. ЕГЭ. /Котова/ (Национальное образование)</t>
  </si>
  <si>
    <t xml:space="preserve">            НКДЛ. Русский язык 10кл. Текущий контроль. /Цыбулько/ (Национальное образование)</t>
  </si>
  <si>
    <t>Пахнова. Русский язык 9-11кл. Комплексная работа с текстом. Сборник заданий. (Вако)</t>
  </si>
  <si>
    <t xml:space="preserve">            10.10. Физика, астрономия</t>
  </si>
  <si>
    <t xml:space="preserve">Мякишев. Физика 10-11кл. Сборник задач. /Громцева/ (Экзамен) </t>
  </si>
  <si>
    <t xml:space="preserve">Мякишев. Физика. 10-11кл. Сборник задач. /Парфентьева/ (Просвещение) </t>
  </si>
  <si>
    <t>Мякишев. Физика. 10кл. Тетрадь д/лаборатор. работ. Баз. и углубл. уровни /Парфентьева/ (Просвещение)</t>
  </si>
  <si>
    <t>Мякишев. Физика. 11кл. Тетрадь д/лаборатор. работ. Баз. и углубл. уровни /Парфентьева/ (Просвещение)</t>
  </si>
  <si>
    <t>Рымкевич. Физика 10-11кл. Задачник. (Просвещение)</t>
  </si>
  <si>
    <t>Чаругин. Астрономия 10-11кл. Задачник. Базовый уровень. /Угольников/ "Сферы" (Просвещение)</t>
  </si>
  <si>
    <t>Чаругин. Астрономия 10-11кл. Тетрадь-практикум. Базовый уровень. "Сферы" (Просвещение)</t>
  </si>
  <si>
    <t xml:space="preserve">            10.11. Химия</t>
  </si>
  <si>
    <t>Габриелян, Остроумов. Химия. 10кл. Рабочая тетрадь. Базовый уровень. (Просвещение)</t>
  </si>
  <si>
    <t>Габриелян, Остроумов. Химия. 11кл. Рабочая тетрадь. Базовый уровень. (Просвещение)</t>
  </si>
  <si>
    <t>Габриелян. Химия. 10кл. Рабочая тетрадь. Базовый уровень. "Вертикаль" (Просвещение)</t>
  </si>
  <si>
    <t>Габриелян. Химия. 10кл. Учебное пособие. Углуб.уровень. "Вертикаль" (Просвещение)</t>
  </si>
  <si>
    <t>Габриелян. Химия. 11кл. Рабочая тетрадь. Базовый уровень. "Вертикаль" (Просвещение)</t>
  </si>
  <si>
    <t>Габриелян. Химия. 11кл. Учебное пособие. Углуб.уровень. "Вертикаль" (Дрофа)</t>
  </si>
  <si>
    <t>Кузнецова. Химия. 10кл. Задачник. (Просвещение)</t>
  </si>
  <si>
    <t>Кузнецова. Химия. 11кл. Задачник. (Просвещение)</t>
  </si>
  <si>
    <t>Физика, 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</si>
</sst>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₽&quot;"/>
    <numFmt numFmtId="166" formatCode="0.00&quot; руб.&quot;"/>
    <numFmt numFmtId="167" formatCode="#,##0.00&quot; руб.&quot;"/>
  </numFmts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7"/>
      <name val="Arial"/>
      <family val="2"/>
      <charset val="204"/>
    </font>
    <font>
      <u/>
      <sz val="8"/>
      <color theme="10"/>
      <name val="Arial"/>
      <family val="2"/>
      <charset val="204"/>
    </font>
    <font>
      <sz val="8"/>
      <name val="Arial"/>
      <family val="2"/>
      <charset val="204"/>
    </font>
    <font>
      <sz val="7"/>
      <color rgb="FF0000FF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6"/>
      <color theme="1"/>
      <name val="Arial"/>
      <family val="2"/>
      <charset val="204"/>
    </font>
    <font>
      <b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8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EA7E5"/>
      </patternFill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 style="medium">
        <color auto="1"/>
      </diagonal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3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6" fillId="0" borderId="0" xfId="1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4" borderId="3" xfId="0" applyFont="1" applyFill="1" applyBorder="1" applyAlignment="1">
      <alignment horizontal="center"/>
    </xf>
    <xf numFmtId="165" fontId="13" fillId="4" borderId="3" xfId="0" applyNumberFormat="1" applyFont="1" applyFill="1" applyBorder="1"/>
    <xf numFmtId="0" fontId="11" fillId="4" borderId="3" xfId="0" applyFont="1" applyFill="1" applyBorder="1"/>
    <xf numFmtId="0" fontId="2" fillId="0" borderId="0" xfId="0" applyFont="1"/>
    <xf numFmtId="0" fontId="14" fillId="5" borderId="4" xfId="0" applyNumberFormat="1" applyFont="1" applyFill="1" applyBorder="1" applyAlignment="1">
      <alignment horizontal="left" vertical="top" wrapText="1"/>
    </xf>
    <xf numFmtId="0" fontId="15" fillId="0" borderId="4" xfId="0" applyNumberFormat="1" applyFont="1" applyFill="1" applyBorder="1" applyAlignment="1">
      <alignment horizontal="right" vertical="top" wrapText="1"/>
    </xf>
    <xf numFmtId="165" fontId="0" fillId="0" borderId="4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/>
    </xf>
    <xf numFmtId="164" fontId="10" fillId="3" borderId="5" xfId="0" applyNumberFormat="1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2" fontId="16" fillId="0" borderId="0" xfId="0" applyNumberFormat="1" applyFont="1" applyAlignment="1">
      <alignment horizontal="left"/>
    </xf>
    <xf numFmtId="2" fontId="6" fillId="0" borderId="4" xfId="1" applyNumberFormat="1" applyFont="1" applyBorder="1" applyAlignment="1">
      <alignment horizontal="left" vertical="top"/>
    </xf>
    <xf numFmtId="2" fontId="6" fillId="2" borderId="4" xfId="1" applyNumberFormat="1" applyFont="1" applyFill="1" applyBorder="1" applyAlignment="1">
      <alignment horizontal="left" vertical="top"/>
    </xf>
    <xf numFmtId="2" fontId="10" fillId="3" borderId="5" xfId="0" applyNumberFormat="1" applyFont="1" applyFill="1" applyBorder="1" applyAlignment="1">
      <alignment horizontal="left" vertical="center" wrapText="1"/>
    </xf>
    <xf numFmtId="2" fontId="12" fillId="4" borderId="3" xfId="0" applyNumberFormat="1" applyFont="1" applyFill="1" applyBorder="1"/>
    <xf numFmtId="2" fontId="15" fillId="0" borderId="4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6" fillId="0" borderId="4" xfId="1" applyFont="1" applyBorder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6" fillId="0" borderId="4" xfId="1" applyFont="1" applyBorder="1" applyAlignment="1">
      <alignment horizontal="left" vertical="center"/>
    </xf>
    <xf numFmtId="0" fontId="0" fillId="0" borderId="4" xfId="0" applyNumberFormat="1" applyFont="1" applyFill="1" applyBorder="1" applyAlignment="1">
      <alignment horizontal="left" vertical="top" wrapText="1"/>
    </xf>
    <xf numFmtId="2" fontId="0" fillId="0" borderId="4" xfId="0" applyNumberFormat="1" applyFont="1" applyFill="1" applyBorder="1" applyAlignment="1">
      <alignment horizontal="right" vertical="top" wrapText="1"/>
    </xf>
    <xf numFmtId="166" fontId="0" fillId="0" borderId="4" xfId="0" applyNumberFormat="1" applyFont="1" applyFill="1" applyBorder="1" applyAlignment="1">
      <alignment horizontal="right" vertical="top" wrapText="1"/>
    </xf>
    <xf numFmtId="167" fontId="0" fillId="0" borderId="4" xfId="0" applyNumberFormat="1" applyFont="1" applyFill="1" applyBorder="1" applyAlignment="1">
      <alignment horizontal="right" vertical="top" wrapText="1"/>
    </xf>
    <xf numFmtId="0" fontId="6" fillId="0" borderId="4" xfId="1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4" fillId="6" borderId="4" xfId="0" applyNumberFormat="1" applyFont="1" applyFill="1" applyBorder="1" applyAlignment="1">
      <alignment horizontal="left" vertical="top" wrapText="1"/>
    </xf>
    <xf numFmtId="0" fontId="14" fillId="7" borderId="4" xfId="0" applyNumberFormat="1" applyFont="1" applyFill="1" applyBorder="1" applyAlignment="1">
      <alignment horizontal="left" vertical="top" wrapText="1"/>
    </xf>
    <xf numFmtId="2" fontId="0" fillId="0" borderId="4" xfId="0" applyNumberFormat="1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4821-3830-483A-8A6B-DF70B52ECB57}">
  <dimension ref="A1:H132"/>
  <sheetViews>
    <sheetView tabSelected="1" workbookViewId="0">
      <pane ySplit="10" topLeftCell="A11" activePane="bottomLeft" state="frozen"/>
      <selection pane="bottomLeft" activeCell="G8" sqref="G8"/>
    </sheetView>
  </sheetViews>
  <sheetFormatPr defaultRowHeight="14.5" x14ac:dyDescent="0.35"/>
  <cols>
    <col min="1" max="1" width="88.7265625" customWidth="1"/>
    <col min="2" max="2" width="11.6328125" style="25" customWidth="1"/>
    <col min="4" max="6" width="6.90625" customWidth="1"/>
  </cols>
  <sheetData>
    <row r="1" spans="1:8" s="1" customFormat="1" ht="10.5" customHeight="1" x14ac:dyDescent="0.25">
      <c r="A1" s="15" t="s">
        <v>0</v>
      </c>
      <c r="B1" s="19" t="s">
        <v>11</v>
      </c>
      <c r="C1" s="18"/>
    </row>
    <row r="2" spans="1:8" s="1" customFormat="1" ht="10.5" customHeight="1" x14ac:dyDescent="0.2">
      <c r="A2" s="2" t="s">
        <v>1</v>
      </c>
      <c r="B2" s="20"/>
      <c r="C2" s="28" t="s">
        <v>15</v>
      </c>
      <c r="D2" s="18"/>
      <c r="E2" s="18"/>
      <c r="F2" s="18"/>
      <c r="G2" s="26"/>
      <c r="H2" s="26"/>
    </row>
    <row r="3" spans="1:8" s="1" customFormat="1" ht="10.5" customHeight="1" x14ac:dyDescent="0.2">
      <c r="A3" s="3" t="s">
        <v>9</v>
      </c>
      <c r="B3" s="21" t="s">
        <v>16</v>
      </c>
      <c r="C3" s="36" t="s">
        <v>18</v>
      </c>
      <c r="D3" s="18"/>
      <c r="E3" s="18"/>
      <c r="F3" s="18"/>
      <c r="G3" s="27"/>
      <c r="H3" s="27"/>
    </row>
    <row r="4" spans="1:8" s="1" customFormat="1" ht="10.5" customHeight="1" x14ac:dyDescent="0.2">
      <c r="A4" s="3" t="s">
        <v>2</v>
      </c>
      <c r="B4" s="20"/>
      <c r="C4" s="36" t="s">
        <v>142</v>
      </c>
      <c r="D4" s="18"/>
      <c r="E4" s="18"/>
      <c r="F4" s="18"/>
      <c r="G4" s="27"/>
      <c r="H4" s="27"/>
    </row>
    <row r="5" spans="1:8" s="1" customFormat="1" ht="10.5" customHeight="1" x14ac:dyDescent="0.2">
      <c r="A5" s="3" t="s">
        <v>3</v>
      </c>
      <c r="B5" s="28"/>
      <c r="C5" s="36" t="s">
        <v>19</v>
      </c>
      <c r="D5" s="18"/>
      <c r="E5" s="18"/>
      <c r="F5" s="18"/>
      <c r="G5" s="27"/>
      <c r="H5" s="27"/>
    </row>
    <row r="6" spans="1:8" s="1" customFormat="1" ht="10.5" customHeight="1" x14ac:dyDescent="0.2">
      <c r="A6" s="3" t="s">
        <v>4</v>
      </c>
      <c r="B6" s="28" t="s">
        <v>13</v>
      </c>
      <c r="C6" s="28"/>
      <c r="D6" s="18"/>
      <c r="E6" s="18"/>
      <c r="F6" s="18"/>
      <c r="G6" s="27"/>
      <c r="H6" s="27"/>
    </row>
    <row r="7" spans="1:8" s="1" customFormat="1" ht="10.5" customHeight="1" x14ac:dyDescent="0.2">
      <c r="A7" s="37" t="s">
        <v>8</v>
      </c>
      <c r="B7" s="28" t="s">
        <v>14</v>
      </c>
      <c r="C7" s="31" t="s">
        <v>17</v>
      </c>
      <c r="D7" s="29"/>
      <c r="E7" s="18"/>
      <c r="F7" s="18"/>
      <c r="G7" s="27"/>
      <c r="H7" s="27"/>
    </row>
    <row r="8" spans="1:8" s="1" customFormat="1" ht="19" customHeight="1" thickBot="1" x14ac:dyDescent="0.25">
      <c r="A8" s="38"/>
      <c r="B8" s="21" t="s">
        <v>12</v>
      </c>
      <c r="C8" s="28"/>
      <c r="D8" s="29"/>
      <c r="E8" s="30"/>
      <c r="F8" s="18"/>
      <c r="G8" s="27"/>
      <c r="H8" s="27"/>
    </row>
    <row r="9" spans="1:8" s="7" customFormat="1" ht="16" x14ac:dyDescent="0.25">
      <c r="A9" s="4" t="s">
        <v>5</v>
      </c>
      <c r="B9" s="22" t="s">
        <v>6</v>
      </c>
      <c r="C9" s="16" t="s">
        <v>10</v>
      </c>
      <c r="D9" s="17" t="s">
        <v>7</v>
      </c>
      <c r="E9" s="5"/>
      <c r="F9" s="6"/>
      <c r="G9" s="5"/>
      <c r="H9" s="5"/>
    </row>
    <row r="10" spans="1:8" s="11" customFormat="1" ht="4.5" customHeight="1" x14ac:dyDescent="0.25">
      <c r="A10" s="8"/>
      <c r="B10" s="23"/>
      <c r="C10" s="9"/>
      <c r="D10" s="10"/>
    </row>
    <row r="11" spans="1:8" x14ac:dyDescent="0.35">
      <c r="A11" s="12" t="s">
        <v>20</v>
      </c>
      <c r="B11" s="24"/>
      <c r="C11" s="14">
        <f t="shared" ref="C11:C74" si="0">B11*0.83</f>
        <v>0</v>
      </c>
      <c r="D11" s="13"/>
    </row>
    <row r="12" spans="1:8" x14ac:dyDescent="0.35">
      <c r="A12" s="39" t="s">
        <v>21</v>
      </c>
      <c r="B12" s="24"/>
      <c r="C12" s="14">
        <f t="shared" si="0"/>
        <v>0</v>
      </c>
      <c r="D12" s="13"/>
    </row>
    <row r="13" spans="1:8" x14ac:dyDescent="0.35">
      <c r="A13" s="32" t="s">
        <v>22</v>
      </c>
      <c r="B13" s="33">
        <v>389.5</v>
      </c>
      <c r="C13" s="14">
        <f t="shared" si="0"/>
        <v>323.28499999999997</v>
      </c>
      <c r="D13" s="34"/>
    </row>
    <row r="14" spans="1:8" x14ac:dyDescent="0.35">
      <c r="A14" s="32" t="s">
        <v>23</v>
      </c>
      <c r="B14" s="33">
        <v>270.3</v>
      </c>
      <c r="C14" s="14">
        <f t="shared" si="0"/>
        <v>224.34899999999999</v>
      </c>
      <c r="D14" s="34"/>
    </row>
    <row r="15" spans="1:8" x14ac:dyDescent="0.35">
      <c r="A15" s="32" t="s">
        <v>24</v>
      </c>
      <c r="B15" s="33">
        <v>597.5</v>
      </c>
      <c r="C15" s="14">
        <f t="shared" si="0"/>
        <v>495.92499999999995</v>
      </c>
      <c r="D15" s="34"/>
    </row>
    <row r="16" spans="1:8" x14ac:dyDescent="0.35">
      <c r="A16" s="32" t="s">
        <v>25</v>
      </c>
      <c r="B16" s="33">
        <v>270.3</v>
      </c>
      <c r="C16" s="14">
        <f t="shared" si="0"/>
        <v>224.34899999999999</v>
      </c>
      <c r="D16" s="34"/>
    </row>
    <row r="17" spans="1:4" x14ac:dyDescent="0.35">
      <c r="A17" s="32" t="s">
        <v>26</v>
      </c>
      <c r="B17" s="33">
        <v>597.5</v>
      </c>
      <c r="C17" s="14">
        <f t="shared" si="0"/>
        <v>495.92499999999995</v>
      </c>
      <c r="D17" s="34"/>
    </row>
    <row r="18" spans="1:4" ht="29" x14ac:dyDescent="0.35">
      <c r="A18" s="32" t="s">
        <v>27</v>
      </c>
      <c r="B18" s="33">
        <v>482.7</v>
      </c>
      <c r="C18" s="14">
        <f t="shared" si="0"/>
        <v>400.64099999999996</v>
      </c>
      <c r="D18" s="34"/>
    </row>
    <row r="19" spans="1:4" x14ac:dyDescent="0.35">
      <c r="A19" s="32" t="s">
        <v>28</v>
      </c>
      <c r="B19" s="33">
        <v>482.7</v>
      </c>
      <c r="C19" s="14">
        <f t="shared" si="0"/>
        <v>400.64099999999996</v>
      </c>
      <c r="D19" s="34"/>
    </row>
    <row r="20" spans="1:4" ht="29" x14ac:dyDescent="0.35">
      <c r="A20" s="32" t="s">
        <v>29</v>
      </c>
      <c r="B20" s="33">
        <v>549.9</v>
      </c>
      <c r="C20" s="14">
        <f t="shared" si="0"/>
        <v>456.41699999999997</v>
      </c>
      <c r="D20" s="34"/>
    </row>
    <row r="21" spans="1:4" ht="29" x14ac:dyDescent="0.35">
      <c r="A21" s="32" t="s">
        <v>30</v>
      </c>
      <c r="B21" s="33">
        <v>549.9</v>
      </c>
      <c r="C21" s="14">
        <f t="shared" si="0"/>
        <v>456.41699999999997</v>
      </c>
      <c r="D21" s="34"/>
    </row>
    <row r="22" spans="1:4" x14ac:dyDescent="0.35">
      <c r="A22" s="32" t="s">
        <v>31</v>
      </c>
      <c r="B22" s="33">
        <v>316.5</v>
      </c>
      <c r="C22" s="14">
        <f t="shared" si="0"/>
        <v>262.69499999999999</v>
      </c>
      <c r="D22" s="34"/>
    </row>
    <row r="23" spans="1:4" x14ac:dyDescent="0.35">
      <c r="A23" s="32" t="s">
        <v>32</v>
      </c>
      <c r="B23" s="33">
        <v>316.5</v>
      </c>
      <c r="C23" s="14">
        <f t="shared" si="0"/>
        <v>262.69499999999999</v>
      </c>
      <c r="D23" s="34"/>
    </row>
    <row r="24" spans="1:4" x14ac:dyDescent="0.35">
      <c r="A24" s="32" t="s">
        <v>33</v>
      </c>
      <c r="B24" s="33">
        <v>140.30000000000001</v>
      </c>
      <c r="C24" s="14">
        <f t="shared" si="0"/>
        <v>116.449</v>
      </c>
      <c r="D24" s="34"/>
    </row>
    <row r="25" spans="1:4" x14ac:dyDescent="0.35">
      <c r="A25" s="32" t="s">
        <v>34</v>
      </c>
      <c r="B25" s="33">
        <v>518.4</v>
      </c>
      <c r="C25" s="14">
        <f t="shared" si="0"/>
        <v>430.27199999999993</v>
      </c>
      <c r="D25" s="34"/>
    </row>
    <row r="26" spans="1:4" x14ac:dyDescent="0.35">
      <c r="A26" s="32" t="s">
        <v>35</v>
      </c>
      <c r="B26" s="33">
        <v>414.7</v>
      </c>
      <c r="C26" s="14">
        <f t="shared" si="0"/>
        <v>344.20099999999996</v>
      </c>
      <c r="D26" s="34"/>
    </row>
    <row r="27" spans="1:4" x14ac:dyDescent="0.35">
      <c r="A27" s="32" t="s">
        <v>36</v>
      </c>
      <c r="B27" s="33">
        <v>479.2</v>
      </c>
      <c r="C27" s="14">
        <f t="shared" si="0"/>
        <v>397.73599999999999</v>
      </c>
      <c r="D27" s="34"/>
    </row>
    <row r="28" spans="1:4" x14ac:dyDescent="0.35">
      <c r="A28" s="32" t="s">
        <v>37</v>
      </c>
      <c r="B28" s="33">
        <v>414.3</v>
      </c>
      <c r="C28" s="14">
        <f t="shared" si="0"/>
        <v>343.86899999999997</v>
      </c>
      <c r="D28" s="34"/>
    </row>
    <row r="29" spans="1:4" x14ac:dyDescent="0.35">
      <c r="A29" s="32" t="s">
        <v>38</v>
      </c>
      <c r="B29" s="33">
        <v>855.4</v>
      </c>
      <c r="C29" s="14">
        <f t="shared" si="0"/>
        <v>709.98199999999997</v>
      </c>
      <c r="D29" s="34"/>
    </row>
    <row r="30" spans="1:4" x14ac:dyDescent="0.35">
      <c r="A30" s="32" t="s">
        <v>39</v>
      </c>
      <c r="B30" s="33">
        <v>479.2</v>
      </c>
      <c r="C30" s="14">
        <f t="shared" si="0"/>
        <v>397.73599999999999</v>
      </c>
      <c r="D30" s="34"/>
    </row>
    <row r="31" spans="1:4" x14ac:dyDescent="0.35">
      <c r="A31" s="32" t="s">
        <v>40</v>
      </c>
      <c r="B31" s="33">
        <v>414.3</v>
      </c>
      <c r="C31" s="14">
        <f t="shared" si="0"/>
        <v>343.86899999999997</v>
      </c>
      <c r="D31" s="34"/>
    </row>
    <row r="32" spans="1:4" x14ac:dyDescent="0.35">
      <c r="A32" s="32" t="s">
        <v>41</v>
      </c>
      <c r="B32" s="33">
        <v>855.4</v>
      </c>
      <c r="C32" s="14">
        <f t="shared" si="0"/>
        <v>709.98199999999997</v>
      </c>
      <c r="D32" s="34"/>
    </row>
    <row r="33" spans="1:4" x14ac:dyDescent="0.35">
      <c r="A33" s="32" t="s">
        <v>42</v>
      </c>
      <c r="B33" s="33">
        <v>404.5</v>
      </c>
      <c r="C33" s="14">
        <f t="shared" si="0"/>
        <v>335.73499999999996</v>
      </c>
      <c r="D33" s="34"/>
    </row>
    <row r="34" spans="1:4" x14ac:dyDescent="0.35">
      <c r="A34" s="32" t="s">
        <v>43</v>
      </c>
      <c r="B34" s="33">
        <v>205.4</v>
      </c>
      <c r="C34" s="14">
        <f t="shared" si="0"/>
        <v>170.482</v>
      </c>
      <c r="D34" s="34"/>
    </row>
    <row r="35" spans="1:4" x14ac:dyDescent="0.35">
      <c r="A35" s="32" t="s">
        <v>44</v>
      </c>
      <c r="B35" s="33">
        <v>205.4</v>
      </c>
      <c r="C35" s="14">
        <f t="shared" si="0"/>
        <v>170.482</v>
      </c>
      <c r="D35" s="34"/>
    </row>
    <row r="36" spans="1:4" x14ac:dyDescent="0.35">
      <c r="A36" s="32" t="s">
        <v>45</v>
      </c>
      <c r="B36" s="33">
        <v>371.7</v>
      </c>
      <c r="C36" s="14">
        <f t="shared" si="0"/>
        <v>308.51099999999997</v>
      </c>
      <c r="D36" s="34"/>
    </row>
    <row r="37" spans="1:4" x14ac:dyDescent="0.35">
      <c r="A37" s="32" t="s">
        <v>46</v>
      </c>
      <c r="B37" s="33">
        <v>958.6</v>
      </c>
      <c r="C37" s="14">
        <f t="shared" si="0"/>
        <v>795.63800000000003</v>
      </c>
      <c r="D37" s="34"/>
    </row>
    <row r="38" spans="1:4" x14ac:dyDescent="0.35">
      <c r="A38" s="32" t="s">
        <v>47</v>
      </c>
      <c r="B38" s="33">
        <v>958.6</v>
      </c>
      <c r="C38" s="14">
        <f t="shared" si="0"/>
        <v>795.63800000000003</v>
      </c>
      <c r="D38" s="34"/>
    </row>
    <row r="39" spans="1:4" x14ac:dyDescent="0.35">
      <c r="A39" s="39" t="s">
        <v>48</v>
      </c>
      <c r="B39" s="24"/>
      <c r="C39" s="14">
        <f t="shared" si="0"/>
        <v>0</v>
      </c>
      <c r="D39" s="13"/>
    </row>
    <row r="40" spans="1:4" x14ac:dyDescent="0.35">
      <c r="A40" s="32" t="s">
        <v>49</v>
      </c>
      <c r="B40" s="33">
        <v>358.2</v>
      </c>
      <c r="C40" s="14">
        <f t="shared" si="0"/>
        <v>297.30599999999998</v>
      </c>
      <c r="D40" s="34"/>
    </row>
    <row r="41" spans="1:4" ht="29" x14ac:dyDescent="0.35">
      <c r="A41" s="32" t="s">
        <v>50</v>
      </c>
      <c r="B41" s="33">
        <v>983.9</v>
      </c>
      <c r="C41" s="14">
        <f t="shared" si="0"/>
        <v>816.63699999999994</v>
      </c>
      <c r="D41" s="34"/>
    </row>
    <row r="42" spans="1:4" ht="29" x14ac:dyDescent="0.35">
      <c r="A42" s="32" t="s">
        <v>51</v>
      </c>
      <c r="B42" s="33">
        <v>476.8</v>
      </c>
      <c r="C42" s="14">
        <f t="shared" si="0"/>
        <v>395.74399999999997</v>
      </c>
      <c r="D42" s="34"/>
    </row>
    <row r="43" spans="1:4" x14ac:dyDescent="0.35">
      <c r="A43" s="32" t="s">
        <v>52</v>
      </c>
      <c r="B43" s="33">
        <v>350.6</v>
      </c>
      <c r="C43" s="14">
        <f t="shared" si="0"/>
        <v>290.99799999999999</v>
      </c>
      <c r="D43" s="34"/>
    </row>
    <row r="44" spans="1:4" x14ac:dyDescent="0.35">
      <c r="A44" s="32" t="s">
        <v>53</v>
      </c>
      <c r="B44" s="33">
        <v>350.6</v>
      </c>
      <c r="C44" s="14">
        <f t="shared" si="0"/>
        <v>290.99799999999999</v>
      </c>
      <c r="D44" s="34"/>
    </row>
    <row r="45" spans="1:4" ht="29" x14ac:dyDescent="0.35">
      <c r="A45" s="32" t="s">
        <v>54</v>
      </c>
      <c r="B45" s="33">
        <v>375.2</v>
      </c>
      <c r="C45" s="14">
        <f t="shared" si="0"/>
        <v>311.416</v>
      </c>
      <c r="D45" s="34"/>
    </row>
    <row r="46" spans="1:4" ht="29" x14ac:dyDescent="0.35">
      <c r="A46" s="32" t="s">
        <v>55</v>
      </c>
      <c r="B46" s="33">
        <v>375.2</v>
      </c>
      <c r="C46" s="14">
        <f t="shared" si="0"/>
        <v>311.416</v>
      </c>
      <c r="D46" s="34"/>
    </row>
    <row r="47" spans="1:4" x14ac:dyDescent="0.35">
      <c r="A47" s="39" t="s">
        <v>56</v>
      </c>
      <c r="B47" s="24"/>
      <c r="C47" s="14">
        <f t="shared" si="0"/>
        <v>0</v>
      </c>
      <c r="D47" s="13"/>
    </row>
    <row r="48" spans="1:4" x14ac:dyDescent="0.35">
      <c r="A48" s="32" t="s">
        <v>57</v>
      </c>
      <c r="B48" s="33">
        <v>226.5</v>
      </c>
      <c r="C48" s="14">
        <f t="shared" si="0"/>
        <v>187.995</v>
      </c>
      <c r="D48" s="34"/>
    </row>
    <row r="49" spans="1:4" x14ac:dyDescent="0.35">
      <c r="A49" s="32" t="s">
        <v>58</v>
      </c>
      <c r="B49" s="33">
        <v>127.5</v>
      </c>
      <c r="C49" s="14">
        <f t="shared" si="0"/>
        <v>105.82499999999999</v>
      </c>
      <c r="D49" s="34"/>
    </row>
    <row r="50" spans="1:4" x14ac:dyDescent="0.35">
      <c r="A50" s="32" t="s">
        <v>59</v>
      </c>
      <c r="B50" s="33">
        <v>179</v>
      </c>
      <c r="C50" s="14">
        <f t="shared" si="0"/>
        <v>148.57</v>
      </c>
      <c r="D50" s="34"/>
    </row>
    <row r="51" spans="1:4" x14ac:dyDescent="0.35">
      <c r="A51" s="32" t="s">
        <v>60</v>
      </c>
      <c r="B51" s="33">
        <v>142</v>
      </c>
      <c r="C51" s="14">
        <f t="shared" si="0"/>
        <v>117.86</v>
      </c>
      <c r="D51" s="34"/>
    </row>
    <row r="52" spans="1:4" x14ac:dyDescent="0.35">
      <c r="A52" s="32" t="s">
        <v>61</v>
      </c>
      <c r="B52" s="33">
        <v>238.1</v>
      </c>
      <c r="C52" s="14">
        <f t="shared" si="0"/>
        <v>197.62299999999999</v>
      </c>
      <c r="D52" s="34"/>
    </row>
    <row r="53" spans="1:4" x14ac:dyDescent="0.35">
      <c r="A53" s="32" t="s">
        <v>62</v>
      </c>
      <c r="B53" s="33">
        <v>377.9</v>
      </c>
      <c r="C53" s="14">
        <f t="shared" si="0"/>
        <v>313.65699999999998</v>
      </c>
      <c r="D53" s="34"/>
    </row>
    <row r="54" spans="1:4" x14ac:dyDescent="0.35">
      <c r="A54" s="32" t="s">
        <v>63</v>
      </c>
      <c r="B54" s="33">
        <v>231.9</v>
      </c>
      <c r="C54" s="14">
        <f t="shared" si="0"/>
        <v>192.477</v>
      </c>
      <c r="D54" s="34"/>
    </row>
    <row r="55" spans="1:4" x14ac:dyDescent="0.35">
      <c r="A55" s="32" t="s">
        <v>64</v>
      </c>
      <c r="B55" s="33">
        <v>241.4</v>
      </c>
      <c r="C55" s="14">
        <f t="shared" si="0"/>
        <v>200.36199999999999</v>
      </c>
      <c r="D55" s="34"/>
    </row>
    <row r="56" spans="1:4" x14ac:dyDescent="0.35">
      <c r="A56" s="32" t="s">
        <v>65</v>
      </c>
      <c r="B56" s="33">
        <v>200</v>
      </c>
      <c r="C56" s="14">
        <f t="shared" si="0"/>
        <v>166</v>
      </c>
      <c r="D56" s="34"/>
    </row>
    <row r="57" spans="1:4" x14ac:dyDescent="0.35">
      <c r="A57" s="32" t="s">
        <v>66</v>
      </c>
      <c r="B57" s="33">
        <v>467.9</v>
      </c>
      <c r="C57" s="14">
        <f t="shared" si="0"/>
        <v>388.35699999999997</v>
      </c>
      <c r="D57" s="34"/>
    </row>
    <row r="58" spans="1:4" x14ac:dyDescent="0.35">
      <c r="A58" s="32" t="s">
        <v>67</v>
      </c>
      <c r="B58" s="33">
        <v>200.5</v>
      </c>
      <c r="C58" s="14">
        <f t="shared" si="0"/>
        <v>166.41499999999999</v>
      </c>
      <c r="D58" s="34"/>
    </row>
    <row r="59" spans="1:4" x14ac:dyDescent="0.35">
      <c r="A59" s="32" t="s">
        <v>68</v>
      </c>
      <c r="B59" s="33">
        <v>200.5</v>
      </c>
      <c r="C59" s="14">
        <f t="shared" si="0"/>
        <v>166.41499999999999</v>
      </c>
      <c r="D59" s="34"/>
    </row>
    <row r="60" spans="1:4" x14ac:dyDescent="0.35">
      <c r="A60" s="32" t="s">
        <v>69</v>
      </c>
      <c r="B60" s="33">
        <v>200.5</v>
      </c>
      <c r="C60" s="14">
        <f t="shared" si="0"/>
        <v>166.41499999999999</v>
      </c>
      <c r="D60" s="34"/>
    </row>
    <row r="61" spans="1:4" x14ac:dyDescent="0.35">
      <c r="A61" s="32" t="s">
        <v>70</v>
      </c>
      <c r="B61" s="33">
        <v>200.5</v>
      </c>
      <c r="C61" s="14">
        <f t="shared" si="0"/>
        <v>166.41499999999999</v>
      </c>
      <c r="D61" s="34"/>
    </row>
    <row r="62" spans="1:4" x14ac:dyDescent="0.35">
      <c r="A62" s="32" t="s">
        <v>71</v>
      </c>
      <c r="B62" s="33">
        <v>120.3</v>
      </c>
      <c r="C62" s="14">
        <f t="shared" si="0"/>
        <v>99.84899999999999</v>
      </c>
      <c r="D62" s="34"/>
    </row>
    <row r="63" spans="1:4" x14ac:dyDescent="0.35">
      <c r="A63" s="32" t="s">
        <v>72</v>
      </c>
      <c r="B63" s="33">
        <v>120.3</v>
      </c>
      <c r="C63" s="14">
        <f t="shared" si="0"/>
        <v>99.84899999999999</v>
      </c>
      <c r="D63" s="34"/>
    </row>
    <row r="64" spans="1:4" ht="29" x14ac:dyDescent="0.35">
      <c r="A64" s="32" t="s">
        <v>73</v>
      </c>
      <c r="B64" s="33">
        <v>708.8</v>
      </c>
      <c r="C64" s="14">
        <f t="shared" si="0"/>
        <v>588.30399999999997</v>
      </c>
      <c r="D64" s="34"/>
    </row>
    <row r="65" spans="1:4" x14ac:dyDescent="0.35">
      <c r="A65" s="32" t="s">
        <v>74</v>
      </c>
      <c r="B65" s="33">
        <v>112.4</v>
      </c>
      <c r="C65" s="14">
        <f t="shared" si="0"/>
        <v>93.292000000000002</v>
      </c>
      <c r="D65" s="34"/>
    </row>
    <row r="66" spans="1:4" x14ac:dyDescent="0.35">
      <c r="A66" s="32" t="s">
        <v>75</v>
      </c>
      <c r="B66" s="33">
        <v>72.7</v>
      </c>
      <c r="C66" s="14">
        <f t="shared" si="0"/>
        <v>60.341000000000001</v>
      </c>
      <c r="D66" s="34"/>
    </row>
    <row r="67" spans="1:4" x14ac:dyDescent="0.35">
      <c r="A67" s="32" t="s">
        <v>76</v>
      </c>
      <c r="B67" s="33">
        <v>104.4</v>
      </c>
      <c r="C67" s="14">
        <f t="shared" si="0"/>
        <v>86.652000000000001</v>
      </c>
      <c r="D67" s="34"/>
    </row>
    <row r="68" spans="1:4" x14ac:dyDescent="0.35">
      <c r="A68" s="32" t="s">
        <v>77</v>
      </c>
      <c r="B68" s="33">
        <v>195.1</v>
      </c>
      <c r="C68" s="14">
        <f t="shared" si="0"/>
        <v>161.93299999999999</v>
      </c>
      <c r="D68" s="34"/>
    </row>
    <row r="69" spans="1:4" x14ac:dyDescent="0.35">
      <c r="A69" s="32" t="s">
        <v>78</v>
      </c>
      <c r="B69" s="33">
        <v>79.2</v>
      </c>
      <c r="C69" s="14">
        <f t="shared" si="0"/>
        <v>65.736000000000004</v>
      </c>
      <c r="D69" s="34"/>
    </row>
    <row r="70" spans="1:4" x14ac:dyDescent="0.35">
      <c r="A70" s="32" t="s">
        <v>79</v>
      </c>
      <c r="B70" s="33">
        <v>98.4</v>
      </c>
      <c r="C70" s="14">
        <f t="shared" si="0"/>
        <v>81.671999999999997</v>
      </c>
      <c r="D70" s="34"/>
    </row>
    <row r="71" spans="1:4" x14ac:dyDescent="0.35">
      <c r="A71" s="32" t="s">
        <v>80</v>
      </c>
      <c r="B71" s="33">
        <v>98.4</v>
      </c>
      <c r="C71" s="14">
        <f t="shared" si="0"/>
        <v>81.671999999999997</v>
      </c>
      <c r="D71" s="34"/>
    </row>
    <row r="72" spans="1:4" x14ac:dyDescent="0.35">
      <c r="A72" s="32" t="s">
        <v>81</v>
      </c>
      <c r="B72" s="33">
        <v>244.9</v>
      </c>
      <c r="C72" s="14">
        <f t="shared" si="0"/>
        <v>203.267</v>
      </c>
      <c r="D72" s="34"/>
    </row>
    <row r="73" spans="1:4" x14ac:dyDescent="0.35">
      <c r="A73" s="32" t="s">
        <v>82</v>
      </c>
      <c r="B73" s="33">
        <v>200.9</v>
      </c>
      <c r="C73" s="14">
        <f t="shared" si="0"/>
        <v>166.74699999999999</v>
      </c>
      <c r="D73" s="34"/>
    </row>
    <row r="74" spans="1:4" x14ac:dyDescent="0.35">
      <c r="A74" s="32" t="s">
        <v>83</v>
      </c>
      <c r="B74" s="33">
        <v>200.9</v>
      </c>
      <c r="C74" s="14">
        <f t="shared" si="0"/>
        <v>166.74699999999999</v>
      </c>
      <c r="D74" s="34"/>
    </row>
    <row r="75" spans="1:4" x14ac:dyDescent="0.35">
      <c r="A75" s="40" t="s">
        <v>84</v>
      </c>
      <c r="B75" s="24"/>
      <c r="C75" s="14">
        <f t="shared" ref="C75:C132" si="1">B75*0.83</f>
        <v>0</v>
      </c>
      <c r="D75" s="13"/>
    </row>
    <row r="76" spans="1:4" x14ac:dyDescent="0.35">
      <c r="A76" s="32" t="s">
        <v>85</v>
      </c>
      <c r="B76" s="33">
        <v>79.5</v>
      </c>
      <c r="C76" s="14">
        <f t="shared" si="1"/>
        <v>65.984999999999999</v>
      </c>
      <c r="D76" s="34"/>
    </row>
    <row r="77" spans="1:4" x14ac:dyDescent="0.35">
      <c r="A77" s="32" t="s">
        <v>86</v>
      </c>
      <c r="B77" s="33">
        <v>176</v>
      </c>
      <c r="C77" s="14">
        <f t="shared" si="1"/>
        <v>146.07999999999998</v>
      </c>
      <c r="D77" s="34"/>
    </row>
    <row r="78" spans="1:4" x14ac:dyDescent="0.35">
      <c r="A78" s="32" t="s">
        <v>87</v>
      </c>
      <c r="B78" s="33">
        <v>187.2</v>
      </c>
      <c r="C78" s="14">
        <f t="shared" si="1"/>
        <v>155.37599999999998</v>
      </c>
      <c r="D78" s="34"/>
    </row>
    <row r="79" spans="1:4" x14ac:dyDescent="0.35">
      <c r="A79" s="32" t="s">
        <v>88</v>
      </c>
      <c r="B79" s="33">
        <v>231.9</v>
      </c>
      <c r="C79" s="14">
        <f t="shared" si="1"/>
        <v>192.477</v>
      </c>
      <c r="D79" s="34"/>
    </row>
    <row r="80" spans="1:4" x14ac:dyDescent="0.35">
      <c r="A80" s="32" t="s">
        <v>89</v>
      </c>
      <c r="B80" s="33">
        <v>204.6</v>
      </c>
      <c r="C80" s="14">
        <f t="shared" si="1"/>
        <v>169.81799999999998</v>
      </c>
      <c r="D80" s="34"/>
    </row>
    <row r="81" spans="1:4" x14ac:dyDescent="0.35">
      <c r="A81" s="32" t="s">
        <v>90</v>
      </c>
      <c r="B81" s="33">
        <v>204.6</v>
      </c>
      <c r="C81" s="14">
        <f t="shared" si="1"/>
        <v>169.81799999999998</v>
      </c>
      <c r="D81" s="34"/>
    </row>
    <row r="82" spans="1:4" x14ac:dyDescent="0.35">
      <c r="A82" s="32" t="s">
        <v>91</v>
      </c>
      <c r="B82" s="33">
        <v>93</v>
      </c>
      <c r="C82" s="14">
        <f t="shared" si="1"/>
        <v>77.19</v>
      </c>
      <c r="D82" s="34"/>
    </row>
    <row r="83" spans="1:4" x14ac:dyDescent="0.35">
      <c r="A83" s="32" t="s">
        <v>92</v>
      </c>
      <c r="B83" s="33">
        <v>95.5</v>
      </c>
      <c r="C83" s="14">
        <f t="shared" si="1"/>
        <v>79.265000000000001</v>
      </c>
      <c r="D83" s="34"/>
    </row>
    <row r="84" spans="1:4" x14ac:dyDescent="0.35">
      <c r="A84" s="39" t="s">
        <v>93</v>
      </c>
      <c r="B84" s="24"/>
      <c r="C84" s="14">
        <f t="shared" si="1"/>
        <v>0</v>
      </c>
      <c r="D84" s="13"/>
    </row>
    <row r="85" spans="1:4" x14ac:dyDescent="0.35">
      <c r="A85" s="32" t="s">
        <v>94</v>
      </c>
      <c r="B85" s="33">
        <v>129.19999999999999</v>
      </c>
      <c r="C85" s="14">
        <f t="shared" si="1"/>
        <v>107.23599999999999</v>
      </c>
      <c r="D85" s="34"/>
    </row>
    <row r="86" spans="1:4" x14ac:dyDescent="0.35">
      <c r="A86" s="32" t="s">
        <v>95</v>
      </c>
      <c r="B86" s="33">
        <v>344.5</v>
      </c>
      <c r="C86" s="14">
        <f t="shared" si="1"/>
        <v>285.935</v>
      </c>
      <c r="D86" s="34"/>
    </row>
    <row r="87" spans="1:4" x14ac:dyDescent="0.35">
      <c r="A87" s="32" t="s">
        <v>96</v>
      </c>
      <c r="B87" s="33">
        <v>344.5</v>
      </c>
      <c r="C87" s="14">
        <f t="shared" si="1"/>
        <v>285.935</v>
      </c>
      <c r="D87" s="34"/>
    </row>
    <row r="88" spans="1:4" ht="29" x14ac:dyDescent="0.35">
      <c r="A88" s="32" t="s">
        <v>97</v>
      </c>
      <c r="B88" s="33">
        <v>282.39999999999998</v>
      </c>
      <c r="C88" s="14">
        <f t="shared" si="1"/>
        <v>234.39199999999997</v>
      </c>
      <c r="D88" s="34"/>
    </row>
    <row r="89" spans="1:4" ht="29" x14ac:dyDescent="0.35">
      <c r="A89" s="32" t="s">
        <v>98</v>
      </c>
      <c r="B89" s="33">
        <v>282.39999999999998</v>
      </c>
      <c r="C89" s="14">
        <f t="shared" si="1"/>
        <v>234.39199999999997</v>
      </c>
      <c r="D89" s="34"/>
    </row>
    <row r="90" spans="1:4" ht="29" x14ac:dyDescent="0.35">
      <c r="A90" s="32" t="s">
        <v>99</v>
      </c>
      <c r="B90" s="33">
        <v>909.2</v>
      </c>
      <c r="C90" s="14">
        <f t="shared" si="1"/>
        <v>754.63599999999997</v>
      </c>
      <c r="D90" s="34"/>
    </row>
    <row r="91" spans="1:4" ht="29" x14ac:dyDescent="0.35">
      <c r="A91" s="32" t="s">
        <v>100</v>
      </c>
      <c r="B91" s="33">
        <v>830.8</v>
      </c>
      <c r="C91" s="14">
        <f t="shared" si="1"/>
        <v>689.56399999999996</v>
      </c>
      <c r="D91" s="34"/>
    </row>
    <row r="92" spans="1:4" x14ac:dyDescent="0.35">
      <c r="A92" s="32" t="s">
        <v>101</v>
      </c>
      <c r="B92" s="33">
        <v>143.6</v>
      </c>
      <c r="C92" s="14">
        <f t="shared" si="1"/>
        <v>119.18799999999999</v>
      </c>
      <c r="D92" s="34"/>
    </row>
    <row r="93" spans="1:4" x14ac:dyDescent="0.35">
      <c r="A93" s="32" t="s">
        <v>102</v>
      </c>
      <c r="B93" s="33">
        <v>129.19999999999999</v>
      </c>
      <c r="C93" s="14">
        <f t="shared" si="1"/>
        <v>107.23599999999999</v>
      </c>
      <c r="D93" s="34"/>
    </row>
    <row r="94" spans="1:4" x14ac:dyDescent="0.35">
      <c r="A94" s="32" t="s">
        <v>103</v>
      </c>
      <c r="B94" s="33">
        <v>114.9</v>
      </c>
      <c r="C94" s="14">
        <f t="shared" si="1"/>
        <v>95.367000000000004</v>
      </c>
      <c r="D94" s="34"/>
    </row>
    <row r="95" spans="1:4" x14ac:dyDescent="0.35">
      <c r="A95" s="32" t="s">
        <v>104</v>
      </c>
      <c r="B95" s="33">
        <v>273.5</v>
      </c>
      <c r="C95" s="14">
        <f t="shared" si="1"/>
        <v>227.005</v>
      </c>
      <c r="D95" s="34"/>
    </row>
    <row r="96" spans="1:4" x14ac:dyDescent="0.35">
      <c r="A96" s="32" t="s">
        <v>105</v>
      </c>
      <c r="B96" s="33">
        <v>329.5</v>
      </c>
      <c r="C96" s="14">
        <f t="shared" si="1"/>
        <v>273.48500000000001</v>
      </c>
      <c r="D96" s="34"/>
    </row>
    <row r="97" spans="1:4" x14ac:dyDescent="0.35">
      <c r="A97" s="32" t="s">
        <v>106</v>
      </c>
      <c r="B97" s="33">
        <v>307.8</v>
      </c>
      <c r="C97" s="14">
        <f t="shared" si="1"/>
        <v>255.47399999999999</v>
      </c>
      <c r="D97" s="34"/>
    </row>
    <row r="98" spans="1:4" x14ac:dyDescent="0.35">
      <c r="A98" s="32" t="s">
        <v>107</v>
      </c>
      <c r="B98" s="33">
        <v>299.39999999999998</v>
      </c>
      <c r="C98" s="14">
        <f t="shared" si="1"/>
        <v>248.50199999999998</v>
      </c>
      <c r="D98" s="34"/>
    </row>
    <row r="99" spans="1:4" x14ac:dyDescent="0.35">
      <c r="A99" s="32" t="s">
        <v>108</v>
      </c>
      <c r="B99" s="33">
        <v>299.39999999999998</v>
      </c>
      <c r="C99" s="14">
        <f t="shared" si="1"/>
        <v>248.50199999999998</v>
      </c>
      <c r="D99" s="34"/>
    </row>
    <row r="100" spans="1:4" ht="29" x14ac:dyDescent="0.35">
      <c r="A100" s="32" t="s">
        <v>109</v>
      </c>
      <c r="B100" s="33">
        <v>142</v>
      </c>
      <c r="C100" s="14">
        <f t="shared" si="1"/>
        <v>117.86</v>
      </c>
      <c r="D100" s="34"/>
    </row>
    <row r="101" spans="1:4" x14ac:dyDescent="0.35">
      <c r="A101" s="32" t="s">
        <v>110</v>
      </c>
      <c r="B101" s="33">
        <v>328.3</v>
      </c>
      <c r="C101" s="14">
        <f t="shared" si="1"/>
        <v>272.48899999999998</v>
      </c>
      <c r="D101" s="34"/>
    </row>
    <row r="102" spans="1:4" x14ac:dyDescent="0.35">
      <c r="A102" s="32" t="s">
        <v>111</v>
      </c>
      <c r="B102" s="33">
        <v>328.3</v>
      </c>
      <c r="C102" s="14">
        <f t="shared" si="1"/>
        <v>272.48899999999998</v>
      </c>
      <c r="D102" s="34"/>
    </row>
    <row r="103" spans="1:4" x14ac:dyDescent="0.35">
      <c r="A103" s="39" t="s">
        <v>112</v>
      </c>
      <c r="B103" s="24"/>
      <c r="C103" s="14">
        <f t="shared" si="1"/>
        <v>0</v>
      </c>
      <c r="D103" s="13"/>
    </row>
    <row r="104" spans="1:4" x14ac:dyDescent="0.35">
      <c r="A104" s="32" t="s">
        <v>113</v>
      </c>
      <c r="B104" s="33">
        <v>250.3</v>
      </c>
      <c r="C104" s="14">
        <f t="shared" si="1"/>
        <v>207.749</v>
      </c>
      <c r="D104" s="34"/>
    </row>
    <row r="105" spans="1:4" x14ac:dyDescent="0.35">
      <c r="A105" s="39" t="s">
        <v>114</v>
      </c>
      <c r="B105" s="24"/>
      <c r="C105" s="14">
        <f t="shared" si="1"/>
        <v>0</v>
      </c>
      <c r="D105" s="13"/>
    </row>
    <row r="106" spans="1:4" x14ac:dyDescent="0.35">
      <c r="A106" s="32" t="s">
        <v>115</v>
      </c>
      <c r="B106" s="33">
        <v>272</v>
      </c>
      <c r="C106" s="14">
        <f t="shared" si="1"/>
        <v>225.76</v>
      </c>
      <c r="D106" s="34"/>
    </row>
    <row r="107" spans="1:4" x14ac:dyDescent="0.35">
      <c r="A107" s="32" t="s">
        <v>116</v>
      </c>
      <c r="B107" s="33">
        <v>1534.5</v>
      </c>
      <c r="C107" s="14">
        <f t="shared" si="1"/>
        <v>1273.635</v>
      </c>
      <c r="D107" s="35"/>
    </row>
    <row r="108" spans="1:4" x14ac:dyDescent="0.35">
      <c r="A108" s="32" t="s">
        <v>117</v>
      </c>
      <c r="B108" s="33">
        <v>1534.5</v>
      </c>
      <c r="C108" s="14">
        <f t="shared" si="1"/>
        <v>1273.635</v>
      </c>
      <c r="D108" s="35"/>
    </row>
    <row r="109" spans="1:4" x14ac:dyDescent="0.35">
      <c r="A109" s="32" t="s">
        <v>118</v>
      </c>
      <c r="B109" s="33">
        <v>503.2</v>
      </c>
      <c r="C109" s="14">
        <f t="shared" si="1"/>
        <v>417.65599999999995</v>
      </c>
      <c r="D109" s="34"/>
    </row>
    <row r="110" spans="1:4" x14ac:dyDescent="0.35">
      <c r="A110" s="32" t="s">
        <v>119</v>
      </c>
      <c r="B110" s="33">
        <v>273.5</v>
      </c>
      <c r="C110" s="14">
        <f t="shared" si="1"/>
        <v>227.005</v>
      </c>
      <c r="D110" s="34"/>
    </row>
    <row r="111" spans="1:4" x14ac:dyDescent="0.35">
      <c r="A111" s="32" t="s">
        <v>120</v>
      </c>
      <c r="B111" s="33">
        <v>273.5</v>
      </c>
      <c r="C111" s="14">
        <f t="shared" si="1"/>
        <v>227.005</v>
      </c>
      <c r="D111" s="34"/>
    </row>
    <row r="112" spans="1:4" x14ac:dyDescent="0.35">
      <c r="A112" s="32" t="s">
        <v>121</v>
      </c>
      <c r="B112" s="33">
        <v>489</v>
      </c>
      <c r="C112" s="14">
        <f t="shared" si="1"/>
        <v>405.87</v>
      </c>
      <c r="D112" s="34"/>
    </row>
    <row r="113" spans="1:4" x14ac:dyDescent="0.35">
      <c r="A113" s="32" t="s">
        <v>122</v>
      </c>
      <c r="B113" s="33">
        <v>489</v>
      </c>
      <c r="C113" s="14">
        <f t="shared" si="1"/>
        <v>405.87</v>
      </c>
      <c r="D113" s="34"/>
    </row>
    <row r="114" spans="1:4" x14ac:dyDescent="0.35">
      <c r="A114" s="32" t="s">
        <v>123</v>
      </c>
      <c r="B114" s="33">
        <v>147</v>
      </c>
      <c r="C114" s="14">
        <f t="shared" si="1"/>
        <v>122.00999999999999</v>
      </c>
      <c r="D114" s="34"/>
    </row>
    <row r="115" spans="1:4" x14ac:dyDescent="0.35">
      <c r="A115" s="32" t="s">
        <v>124</v>
      </c>
      <c r="B115" s="33">
        <v>132</v>
      </c>
      <c r="C115" s="14">
        <f t="shared" si="1"/>
        <v>109.55999999999999</v>
      </c>
      <c r="D115" s="34"/>
    </row>
    <row r="116" spans="1:4" x14ac:dyDescent="0.35">
      <c r="A116" s="39" t="s">
        <v>125</v>
      </c>
      <c r="B116" s="24"/>
      <c r="C116" s="14">
        <f t="shared" si="1"/>
        <v>0</v>
      </c>
      <c r="D116" s="13"/>
    </row>
    <row r="117" spans="1:4" x14ac:dyDescent="0.35">
      <c r="A117" s="32" t="s">
        <v>126</v>
      </c>
      <c r="B117" s="33">
        <v>120.9</v>
      </c>
      <c r="C117" s="14">
        <f t="shared" si="1"/>
        <v>100.34699999999999</v>
      </c>
      <c r="D117" s="34"/>
    </row>
    <row r="118" spans="1:4" x14ac:dyDescent="0.35">
      <c r="A118" s="32" t="s">
        <v>127</v>
      </c>
      <c r="B118" s="33">
        <v>314.39999999999998</v>
      </c>
      <c r="C118" s="14">
        <f t="shared" si="1"/>
        <v>260.95199999999994</v>
      </c>
      <c r="D118" s="34"/>
    </row>
    <row r="119" spans="1:4" ht="29" x14ac:dyDescent="0.35">
      <c r="A119" s="32" t="s">
        <v>128</v>
      </c>
      <c r="B119" s="33">
        <v>179.2</v>
      </c>
      <c r="C119" s="14">
        <f t="shared" si="1"/>
        <v>148.73599999999999</v>
      </c>
      <c r="D119" s="34"/>
    </row>
    <row r="120" spans="1:4" ht="29" x14ac:dyDescent="0.35">
      <c r="A120" s="32" t="s">
        <v>129</v>
      </c>
      <c r="B120" s="33">
        <v>179.2</v>
      </c>
      <c r="C120" s="14">
        <f t="shared" si="1"/>
        <v>148.73599999999999</v>
      </c>
      <c r="D120" s="34"/>
    </row>
    <row r="121" spans="1:4" x14ac:dyDescent="0.35">
      <c r="A121" s="32" t="s">
        <v>130</v>
      </c>
      <c r="B121" s="33">
        <v>369.3</v>
      </c>
      <c r="C121" s="14">
        <f t="shared" si="1"/>
        <v>306.51900000000001</v>
      </c>
      <c r="D121" s="34"/>
    </row>
    <row r="122" spans="1:4" x14ac:dyDescent="0.35">
      <c r="A122" s="32" t="s">
        <v>131</v>
      </c>
      <c r="B122" s="33">
        <v>148.69999999999999</v>
      </c>
      <c r="C122" s="14">
        <f t="shared" si="1"/>
        <v>123.42099999999998</v>
      </c>
      <c r="D122" s="34"/>
    </row>
    <row r="123" spans="1:4" x14ac:dyDescent="0.35">
      <c r="A123" s="32" t="s">
        <v>132</v>
      </c>
      <c r="B123" s="33">
        <v>169.2</v>
      </c>
      <c r="C123" s="14">
        <f t="shared" si="1"/>
        <v>140.43599999999998</v>
      </c>
      <c r="D123" s="34"/>
    </row>
    <row r="124" spans="1:4" x14ac:dyDescent="0.35">
      <c r="A124" s="39" t="s">
        <v>133</v>
      </c>
      <c r="B124" s="24"/>
      <c r="C124" s="14">
        <f t="shared" si="1"/>
        <v>0</v>
      </c>
      <c r="D124" s="13"/>
    </row>
    <row r="125" spans="1:4" x14ac:dyDescent="0.35">
      <c r="A125" s="32" t="s">
        <v>134</v>
      </c>
      <c r="B125" s="33">
        <v>261.89999999999998</v>
      </c>
      <c r="C125" s="14">
        <f t="shared" si="1"/>
        <v>217.37699999999998</v>
      </c>
      <c r="D125" s="34"/>
    </row>
    <row r="126" spans="1:4" x14ac:dyDescent="0.35">
      <c r="A126" s="32" t="s">
        <v>135</v>
      </c>
      <c r="B126" s="41">
        <v>261.89999999999998</v>
      </c>
      <c r="C126" s="14">
        <f t="shared" si="1"/>
        <v>217.37699999999998</v>
      </c>
      <c r="D126" s="34"/>
    </row>
    <row r="127" spans="1:4" x14ac:dyDescent="0.35">
      <c r="A127" s="32" t="s">
        <v>136</v>
      </c>
      <c r="B127" s="33">
        <v>326.7</v>
      </c>
      <c r="C127" s="14">
        <f t="shared" si="1"/>
        <v>271.161</v>
      </c>
      <c r="D127" s="34"/>
    </row>
    <row r="128" spans="1:4" x14ac:dyDescent="0.35">
      <c r="A128" s="32" t="s">
        <v>137</v>
      </c>
      <c r="B128" s="33">
        <v>939.5</v>
      </c>
      <c r="C128" s="14">
        <f t="shared" si="1"/>
        <v>779.78499999999997</v>
      </c>
      <c r="D128" s="34"/>
    </row>
    <row r="129" spans="1:4" x14ac:dyDescent="0.35">
      <c r="A129" s="32" t="s">
        <v>138</v>
      </c>
      <c r="B129" s="33">
        <v>326.7</v>
      </c>
      <c r="C129" s="14">
        <f t="shared" si="1"/>
        <v>271.161</v>
      </c>
      <c r="D129" s="34"/>
    </row>
    <row r="130" spans="1:4" x14ac:dyDescent="0.35">
      <c r="A130" s="32" t="s">
        <v>139</v>
      </c>
      <c r="B130" s="33">
        <v>939.5</v>
      </c>
      <c r="C130" s="14">
        <f t="shared" si="1"/>
        <v>779.78499999999997</v>
      </c>
      <c r="D130" s="34"/>
    </row>
    <row r="131" spans="1:4" x14ac:dyDescent="0.35">
      <c r="A131" s="32" t="s">
        <v>140</v>
      </c>
      <c r="B131" s="33">
        <v>596.1</v>
      </c>
      <c r="C131" s="14">
        <f t="shared" si="1"/>
        <v>494.76299999999998</v>
      </c>
      <c r="D131" s="34"/>
    </row>
    <row r="132" spans="1:4" x14ac:dyDescent="0.35">
      <c r="A132" s="32" t="s">
        <v>141</v>
      </c>
      <c r="B132" s="33">
        <v>596</v>
      </c>
      <c r="C132" s="14">
        <f t="shared" si="1"/>
        <v>494.67999999999995</v>
      </c>
      <c r="D132" s="34"/>
    </row>
  </sheetData>
  <autoFilter ref="A9:D132" xr:uid="{52339D61-43C6-4864-AE8B-D7654C38B9C6}"/>
  <mergeCells count="1">
    <mergeCell ref="A7:A8"/>
  </mergeCells>
  <hyperlinks>
    <hyperlink ref="C7" location="Лист1!A103" display="ОБЖ и Физкультура" xr:uid="{EB3D8618-D7B4-4BEB-91FB-4FFAF2A04E40}"/>
    <hyperlink ref="B3" location="Лист1!A84" display="Математика" xr:uid="{C42012A0-82F5-4448-8DAD-08D92AB33B6C}"/>
    <hyperlink ref="C2" location="Лист1!A75" display="История и МХК" xr:uid="{FE2B58F0-AD2F-4745-BB54-FE9F11881255}"/>
    <hyperlink ref="B7" location="Лист1!A47" display="География" xr:uid="{A28F8D41-FC23-47C9-A5B0-E0443EA6A995}"/>
    <hyperlink ref="B6" location="Лист1!A39" display="Биология" xr:uid="{59A02308-7E3E-4929-828B-40723EE4E3BD}"/>
    <hyperlink ref="B8" location="Лист1!A12" display="Иностранные языки" xr:uid="{636BD4C5-0453-497B-912C-F89FBA195894}"/>
    <hyperlink ref="C3" location="Лист1!A105" display="Общественные науки" xr:uid="{63A04D2F-F346-43F8-AF75-1B6D26D36990}"/>
    <hyperlink ref="C4" location="Лист1!A116" display="Физика" xr:uid="{BCEEF434-36E2-4099-B11D-37566F863D89}"/>
    <hyperlink ref="C5" location="Лист1!A124" display="Химия" xr:uid="{7F005961-2EBC-41B5-9CE0-EEAEC01ADC35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2025-03-03T04:28:45Z</dcterms:created>
  <dcterms:modified xsi:type="dcterms:W3CDTF">2025-03-26T06:29:51Z</dcterms:modified>
</cp:coreProperties>
</file>